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'1'!$A$1:$J$26</definedName>
  </definedNames>
  <calcPr calcId="125725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G12"/>
  <c r="H12"/>
  <c r="I12"/>
  <c r="J12"/>
  <c r="E12"/>
  <c r="F26" l="1"/>
  <c r="H26"/>
  <c r="I26"/>
  <c r="G26"/>
  <c r="E26"/>
  <c r="J26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<sst xmlns="http://schemas.openxmlformats.org/spreadsheetml/2006/main" count="52" uniqueCount="44">
  <si>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</si>
  <si>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</si>
  <si>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</si>
  <si>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</si>
  <si>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</si>
  <si>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</si>
  <si>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</si>
  <si>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</si>
  <si>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</si>
  <si>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</si>
  <si>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</si>
  <si>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</si>
  <si>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</si>
  <si>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</si>
  <si>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</si>
  <si>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</si>
  <si>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</si>
  <si>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</si>
  <si>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</si>
  <si>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</si>
  <si>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</si>
  <si>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</si>
  <si>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</si>
  <si>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</si>
  <si>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</si>
  <si>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</si>
  <si>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</si>
  <si>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</si>
  <si>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</si>
  <si>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</si>
  <si>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</si>
  <si>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</si>
  <si>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</si>
  <si>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</si>
  <si>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</si>
  <si>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Суп гороховый на бульоне</t>
  </si>
  <si>
    <t>Картофельное пюре</t>
  </si>
  <si>
    <t>МОУ   "Гимназия №12"</t>
  </si>
  <si>
    <t>джем</t>
  </si>
  <si>
    <t>Каша манная молочная</t>
  </si>
  <si>
    <t>Батон</t>
  </si>
  <si>
    <t>Помидоры соленые порционные</t>
  </si>
  <si>
    <t>Котлеты рубленные из мяса птицы</t>
  </si>
  <si>
    <t xml:space="preserve">  10.04.2025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</si>
</sst>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7">
    <xf numFmtId="0" fontId="0" fillId="0" borderId="0" xfId="0"/>
    <xf numFmtId="0" fontId="0" fillId="0" borderId="0" xfId="0"/>
    <xf numFmtId="0" fontId="5" fillId="0" borderId="12" xfId="0" applyFont="1" applyBorder="1"/>
    <xf numFmtId="0" fontId="5" fillId="0" borderId="1" xfId="0" applyFont="1" applyBorder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8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2" fontId="5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5" fillId="0" borderId="18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2" borderId="19" xfId="0" applyFont="1" applyFill="1" applyBorder="1" applyProtection="1">
      <protection locked="0"/>
    </xf>
    <xf numFmtId="0" fontId="5" fillId="2" borderId="15" xfId="0" applyFont="1" applyFill="1" applyBorder="1"/>
    <xf numFmtId="2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right"/>
      <protection locked="0"/>
    </xf>
    <xf numFmtId="0" fontId="5" fillId="2" borderId="20" xfId="0" applyFont="1" applyFill="1" applyBorder="1" applyProtection="1">
      <protection locked="0"/>
    </xf>
    <xf numFmtId="164" fontId="5" fillId="2" borderId="15" xfId="0" applyNumberFormat="1" applyFont="1" applyFill="1" applyBorder="1" applyProtection="1">
      <protection locked="0"/>
    </xf>
    <xf numFmtId="0" fontId="5" fillId="6" borderId="9" xfId="0" applyFont="1" applyFill="1" applyBorder="1" applyProtection="1">
      <protection locked="0"/>
    </xf>
    <xf numFmtId="0" fontId="5" fillId="6" borderId="9" xfId="0" applyFont="1" applyFill="1" applyBorder="1" applyAlignment="1" applyProtection="1">
      <alignment wrapText="1"/>
      <protection locked="0"/>
    </xf>
    <xf numFmtId="2" fontId="5" fillId="6" borderId="9" xfId="0" applyNumberFormat="1" applyFont="1" applyFill="1" applyBorder="1" applyProtection="1"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" fontId="5" fillId="6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/>
    <xf numFmtId="0" fontId="5" fillId="0" borderId="23" xfId="0" applyFont="1" applyBorder="1"/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15" xfId="0" applyNumberFormat="1" applyFont="1" applyFill="1" applyBorder="1" applyAlignment="1">
      <alignment horizontal="right"/>
    </xf>
    <xf numFmtId="2" fontId="4" fillId="2" borderId="24" xfId="0" applyNumberFormat="1" applyFont="1" applyFill="1" applyBorder="1" applyAlignment="1">
      <alignment horizontal="right"/>
    </xf>
    <xf numFmtId="0" fontId="4" fillId="3" borderId="1" xfId="0" applyFont="1" applyFill="1" applyBorder="1" applyProtection="1">
      <protection locked="0"/>
    </xf>
    <xf numFmtId="0" fontId="4" fillId="0" borderId="1" xfId="0" applyFont="1" applyBorder="1"/>
    <xf numFmtId="0" fontId="4" fillId="3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/>
    <xf numFmtId="0" fontId="4" fillId="2" borderId="12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>
      <alignment horizontal="right"/>
    </xf>
    <xf numFmtId="2" fontId="4" fillId="2" borderId="12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 vertical="top" wrapText="1"/>
      <protection locked="0"/>
    </xf>
    <xf numFmtId="2" fontId="4" fillId="2" borderId="1" xfId="0" applyNumberFormat="1" applyFont="1" applyFill="1" applyBorder="1" applyAlignment="1">
      <alignment horizontal="right"/>
    </xf>
    <xf numFmtId="2" fontId="4" fillId="2" borderId="12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4" fillId="4" borderId="12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4" fillId="2" borderId="1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2" fontId="4" fillId="2" borderId="1" xfId="0" applyNumberFormat="1" applyFont="1" applyFill="1" applyBorder="1" applyAlignment="1">
      <alignment horizontal="right"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2" fontId="4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1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8" fillId="5" borderId="1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>
      <c r="A1" s="44" t="s">
        <v>0</v>
      </c>
      <c r="B1" s="89" t="s">
        <v>37</v>
      </c>
      <c r="C1" s="90"/>
      <c r="D1" s="91"/>
      <c r="E1" s="45" t="s">
        <v>19</v>
      </c>
      <c r="F1" s="5"/>
      <c r="G1" s="45"/>
      <c r="H1" s="45"/>
      <c r="I1" s="45" t="s">
        <v>1</v>
      </c>
      <c r="J1" s="88" t="s">
        <v>43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9" t="s">
        <v>10</v>
      </c>
      <c r="B4" s="54" t="s">
        <v>13</v>
      </c>
      <c r="C4" s="48"/>
      <c r="D4" s="83" t="s">
        <v>38</v>
      </c>
      <c r="E4" s="58">
        <v>30</v>
      </c>
      <c r="F4" s="10">
        <v>70.180000000000007</v>
      </c>
      <c r="G4" s="62">
        <v>75</v>
      </c>
      <c r="H4" s="65">
        <v>0.1</v>
      </c>
      <c r="I4" s="65">
        <v>0</v>
      </c>
      <c r="J4" s="65">
        <v>19.5</v>
      </c>
    </row>
    <row r="5" spans="1:10">
      <c r="A5" s="9"/>
      <c r="B5" s="55" t="s">
        <v>11</v>
      </c>
      <c r="C5" s="49">
        <v>294</v>
      </c>
      <c r="D5" s="60"/>
      <c r="E5" s="61"/>
      <c r="F5" s="11"/>
      <c r="G5" s="63"/>
      <c r="H5" s="66"/>
      <c r="I5" s="66"/>
      <c r="J5" s="66"/>
    </row>
    <row r="6" spans="1:10">
      <c r="A6" s="9"/>
      <c r="B6" s="55" t="s">
        <v>16</v>
      </c>
      <c r="C6" s="49">
        <v>173</v>
      </c>
      <c r="D6" s="84" t="s">
        <v>39</v>
      </c>
      <c r="E6" s="61">
        <v>200</v>
      </c>
      <c r="F6" s="11"/>
      <c r="G6" s="63">
        <v>168.6</v>
      </c>
      <c r="H6" s="66">
        <v>4.3</v>
      </c>
      <c r="I6" s="66">
        <v>5.7</v>
      </c>
      <c r="J6" s="66">
        <v>24.8</v>
      </c>
    </row>
    <row r="7" spans="1:10">
      <c r="A7" s="9"/>
      <c r="B7" s="56" t="s">
        <v>12</v>
      </c>
      <c r="C7" s="48">
        <v>376</v>
      </c>
      <c r="D7" s="57" t="s">
        <v>24</v>
      </c>
      <c r="E7" s="58">
        <v>200</v>
      </c>
      <c r="F7" s="11"/>
      <c r="G7" s="62">
        <v>53.387999999999998</v>
      </c>
      <c r="H7" s="65">
        <v>0.2</v>
      </c>
      <c r="I7" s="65">
        <v>5.0999999999999997E-2</v>
      </c>
      <c r="J7" s="65">
        <v>13.042999999999999</v>
      </c>
    </row>
    <row r="8" spans="1:10" s="1" customFormat="1">
      <c r="A8" s="9"/>
      <c r="B8" s="54" t="s">
        <v>28</v>
      </c>
      <c r="C8" s="48"/>
      <c r="D8" s="85" t="s">
        <v>40</v>
      </c>
      <c r="E8" s="59">
        <v>40</v>
      </c>
      <c r="F8" s="12"/>
      <c r="G8" s="64">
        <v>88</v>
      </c>
      <c r="H8" s="67">
        <v>2.8</v>
      </c>
      <c r="I8" s="67">
        <v>0.4</v>
      </c>
      <c r="J8" s="67">
        <v>18.399999999999999</v>
      </c>
    </row>
    <row r="9" spans="1:10" s="1" customFormat="1">
      <c r="A9" s="9"/>
      <c r="B9" s="56" t="s">
        <v>20</v>
      </c>
      <c r="C9" s="48"/>
      <c r="D9" s="57" t="s">
        <v>25</v>
      </c>
      <c r="E9" s="58">
        <v>30</v>
      </c>
      <c r="F9" s="12"/>
      <c r="G9" s="62">
        <v>94</v>
      </c>
      <c r="H9" s="65">
        <v>3.04</v>
      </c>
      <c r="I9" s="65">
        <v>0.32</v>
      </c>
      <c r="J9" s="65">
        <v>19.68</v>
      </c>
    </row>
    <row r="10" spans="1:10" s="50" customFormat="1">
      <c r="A10" s="9"/>
      <c r="B10" s="56" t="s">
        <v>17</v>
      </c>
      <c r="C10" s="51"/>
      <c r="D10" s="57"/>
      <c r="E10" s="58"/>
      <c r="F10" s="12"/>
      <c r="G10" s="52"/>
      <c r="H10" s="52"/>
      <c r="I10" s="52"/>
      <c r="J10" s="53"/>
    </row>
    <row r="11" spans="1:10" s="27" customFormat="1">
      <c r="A11" s="9"/>
      <c r="B11" s="31"/>
      <c r="C11" s="48"/>
      <c r="D11" s="14"/>
      <c r="E11" s="15"/>
      <c r="F11" s="12"/>
      <c r="G11" s="12"/>
      <c r="H11" s="12"/>
      <c r="I11" s="12"/>
      <c r="J11" s="16"/>
    </row>
    <row r="12" spans="1:10" ht="15.75" thickBot="1">
      <c r="A12" s="17"/>
      <c r="B12" s="18" t="s">
        <v>32</v>
      </c>
      <c r="C12" s="18"/>
      <c r="D12" s="19"/>
      <c r="E12" s="33">
        <f>SUM(E4:E9)</f>
        <v>500</v>
      </c>
      <c r="F12" s="32">
        <f t="shared" ref="F12:J12" si="0">SUM(F4:F9)</f>
        <v>70.180000000000007</v>
      </c>
      <c r="G12" s="34">
        <f t="shared" si="0"/>
        <v>478.988</v>
      </c>
      <c r="H12" s="34">
        <f t="shared" si="0"/>
        <v>10.44</v>
      </c>
      <c r="I12" s="34">
        <f t="shared" si="0"/>
        <v>6.471000000000001</v>
      </c>
      <c r="J12" s="34">
        <f t="shared" si="0"/>
        <v>95.423000000000002</v>
      </c>
    </row>
    <row r="13" spans="1:10" ht="15.75" customHeight="1">
      <c r="A13" s="20" t="s">
        <v>26</v>
      </c>
      <c r="B13" s="2" t="s">
        <v>13</v>
      </c>
      <c r="C13" s="68"/>
      <c r="D13" s="86" t="s">
        <v>41</v>
      </c>
      <c r="E13" s="71">
        <v>60</v>
      </c>
      <c r="F13" s="26">
        <v>86.74</v>
      </c>
      <c r="G13" s="73">
        <v>7.8</v>
      </c>
      <c r="H13" s="75">
        <v>0.7</v>
      </c>
      <c r="I13" s="75">
        <v>0.1</v>
      </c>
      <c r="J13" s="75">
        <v>1</v>
      </c>
    </row>
    <row r="14" spans="1:10">
      <c r="A14" s="9"/>
      <c r="B14" s="3" t="s">
        <v>14</v>
      </c>
      <c r="C14" s="69">
        <v>102</v>
      </c>
      <c r="D14" s="70" t="s">
        <v>35</v>
      </c>
      <c r="E14" s="72">
        <v>200</v>
      </c>
      <c r="F14" s="11"/>
      <c r="G14" s="74">
        <v>139.92099999999999</v>
      </c>
      <c r="H14" s="76">
        <v>7.6980000000000004</v>
      </c>
      <c r="I14" s="76">
        <v>5.5119999999999996</v>
      </c>
      <c r="J14" s="76">
        <v>15.026</v>
      </c>
    </row>
    <row r="15" spans="1:10">
      <c r="A15" s="9"/>
      <c r="B15" s="3" t="s">
        <v>15</v>
      </c>
      <c r="C15" s="69">
        <v>229</v>
      </c>
      <c r="D15" s="87" t="s">
        <v>42</v>
      </c>
      <c r="E15" s="72">
        <v>90</v>
      </c>
      <c r="F15" s="11"/>
      <c r="G15" s="74">
        <v>250.3</v>
      </c>
      <c r="H15" s="76">
        <v>11.4</v>
      </c>
      <c r="I15" s="76">
        <v>17</v>
      </c>
      <c r="J15" s="76">
        <v>14.7</v>
      </c>
    </row>
    <row r="16" spans="1:10">
      <c r="A16" s="9"/>
      <c r="B16" s="3" t="s">
        <v>16</v>
      </c>
      <c r="C16" s="69">
        <v>128</v>
      </c>
      <c r="D16" s="70" t="s">
        <v>36</v>
      </c>
      <c r="E16" s="72">
        <v>150</v>
      </c>
      <c r="F16" s="11"/>
      <c r="G16" s="74">
        <v>140.18199999999999</v>
      </c>
      <c r="H16" s="76">
        <v>3.2490000000000001</v>
      </c>
      <c r="I16" s="76">
        <v>3.8330000000000002</v>
      </c>
      <c r="J16" s="76">
        <v>23.152999999999999</v>
      </c>
    </row>
    <row r="17" spans="1:10">
      <c r="A17" s="9"/>
      <c r="B17" s="3" t="s">
        <v>29</v>
      </c>
      <c r="C17" s="69">
        <v>348</v>
      </c>
      <c r="D17" s="70" t="s">
        <v>30</v>
      </c>
      <c r="E17" s="72">
        <v>180</v>
      </c>
      <c r="F17" s="11"/>
      <c r="G17" s="74">
        <v>49.932000000000002</v>
      </c>
      <c r="H17" s="76">
        <v>2.7E-2</v>
      </c>
      <c r="I17" s="76">
        <v>8.9999999999999993E-3</v>
      </c>
      <c r="J17" s="76">
        <v>12.435</v>
      </c>
    </row>
    <row r="18" spans="1:10">
      <c r="A18" s="9"/>
      <c r="B18" s="3" t="s">
        <v>21</v>
      </c>
      <c r="C18" s="69"/>
      <c r="D18" s="70" t="s">
        <v>25</v>
      </c>
      <c r="E18" s="72">
        <v>20</v>
      </c>
      <c r="F18" s="11"/>
      <c r="G18" s="74">
        <v>47</v>
      </c>
      <c r="H18" s="76">
        <v>1.52</v>
      </c>
      <c r="I18" s="76">
        <v>0.16</v>
      </c>
      <c r="J18" s="76">
        <v>9.84</v>
      </c>
    </row>
    <row r="19" spans="1:10">
      <c r="A19" s="9"/>
      <c r="B19" s="3" t="s">
        <v>18</v>
      </c>
      <c r="C19" s="69"/>
      <c r="D19" s="70" t="s">
        <v>31</v>
      </c>
      <c r="E19" s="72">
        <v>20</v>
      </c>
      <c r="F19" s="11"/>
      <c r="G19" s="74">
        <v>51.8</v>
      </c>
      <c r="H19" s="76">
        <v>1.7</v>
      </c>
      <c r="I19" s="76">
        <v>0.66</v>
      </c>
      <c r="J19" s="76">
        <v>9.66</v>
      </c>
    </row>
    <row r="20" spans="1:10">
      <c r="A20" s="9"/>
      <c r="B20" s="21"/>
      <c r="C20" s="21"/>
      <c r="D20" s="22"/>
      <c r="E20" s="24"/>
      <c r="F20" s="11"/>
      <c r="G20" s="23"/>
      <c r="H20" s="23"/>
      <c r="I20" s="23"/>
      <c r="J20" s="25"/>
    </row>
    <row r="21" spans="1:10" ht="15.75" thickBot="1">
      <c r="A21" s="17"/>
      <c r="B21" s="18" t="s">
        <v>32</v>
      </c>
      <c r="C21" s="18"/>
      <c r="D21" s="19"/>
      <c r="E21" s="33">
        <f>SUM(E13:E19)</f>
        <v>720</v>
      </c>
      <c r="F21" s="32">
        <f t="shared" ref="F21:J21" si="1">SUM(F13:F19)</f>
        <v>86.74</v>
      </c>
      <c r="G21" s="34">
        <f t="shared" si="1"/>
        <v>686.93499999999995</v>
      </c>
      <c r="H21" s="34">
        <f t="shared" si="1"/>
        <v>26.294</v>
      </c>
      <c r="I21" s="34">
        <f t="shared" si="1"/>
        <v>27.274000000000001</v>
      </c>
      <c r="J21" s="34">
        <f t="shared" si="1"/>
        <v>85.813999999999993</v>
      </c>
    </row>
    <row r="22" spans="1:10">
      <c r="A22" s="92" t="s">
        <v>27</v>
      </c>
      <c r="B22" s="28" t="s">
        <v>28</v>
      </c>
      <c r="C22" s="46">
        <v>406</v>
      </c>
      <c r="D22" s="77" t="s">
        <v>34</v>
      </c>
      <c r="E22" s="41">
        <v>100</v>
      </c>
      <c r="F22" s="40">
        <v>22</v>
      </c>
      <c r="G22" s="79">
        <v>324.99</v>
      </c>
      <c r="H22" s="81">
        <v>8.6300000000000008</v>
      </c>
      <c r="I22" s="81">
        <v>10.77</v>
      </c>
      <c r="J22" s="81">
        <v>48.47</v>
      </c>
    </row>
    <row r="23" spans="1:10">
      <c r="A23" s="93"/>
      <c r="B23" s="29" t="s">
        <v>29</v>
      </c>
      <c r="C23" s="47">
        <v>376</v>
      </c>
      <c r="D23" s="78" t="s">
        <v>24</v>
      </c>
      <c r="E23" s="42">
        <v>200</v>
      </c>
      <c r="F23" s="11"/>
      <c r="G23" s="80">
        <v>53.39</v>
      </c>
      <c r="H23" s="82">
        <v>0.2</v>
      </c>
      <c r="I23" s="82">
        <v>0.05</v>
      </c>
      <c r="J23" s="82">
        <v>13.04</v>
      </c>
    </row>
    <row r="24" spans="1:10">
      <c r="A24" s="93"/>
      <c r="B24" s="35"/>
      <c r="C24" s="13"/>
      <c r="D24" s="14"/>
      <c r="E24" s="15"/>
      <c r="F24" s="12"/>
      <c r="G24" s="15"/>
      <c r="H24" s="12"/>
      <c r="I24" s="36"/>
      <c r="J24" s="16"/>
    </row>
    <row r="25" spans="1:10" ht="15.75" thickBot="1">
      <c r="A25" s="94"/>
      <c r="B25" s="30" t="s">
        <v>32</v>
      </c>
      <c r="C25" s="18"/>
      <c r="D25" s="19"/>
      <c r="E25" s="33">
        <f>SUM(E22:E23)</f>
        <v>300</v>
      </c>
      <c r="F25" s="32">
        <f t="shared" ref="F25:J25" si="2">SUM(F22:F23)</f>
        <v>22</v>
      </c>
      <c r="G25" s="34">
        <f>SUM(G22:G23)</f>
        <v>378.38</v>
      </c>
      <c r="H25" s="34">
        <f t="shared" si="2"/>
        <v>8.83</v>
      </c>
      <c r="I25" s="34">
        <f t="shared" si="2"/>
        <v>10.82</v>
      </c>
      <c r="J25" s="34">
        <f t="shared" si="2"/>
        <v>61.51</v>
      </c>
    </row>
    <row r="26" spans="1:10" ht="15.75" thickBot="1">
      <c r="A26" s="95" t="s">
        <v>33</v>
      </c>
      <c r="B26" s="96"/>
      <c r="C26" s="37"/>
      <c r="D26" s="38"/>
      <c r="E26" s="43">
        <f>SUM(E12,E21,E25)</f>
        <v>1520</v>
      </c>
      <c r="F26" s="43">
        <f t="shared" ref="F26:J26" si="3">SUM(F12,F21,F25)</f>
        <v>178.92000000000002</v>
      </c>
      <c r="G26" s="39">
        <f t="shared" si="3"/>
        <v>1544.3029999999999</v>
      </c>
      <c r="H26" s="39">
        <f t="shared" si="3"/>
        <v>45.564</v>
      </c>
      <c r="I26" s="39">
        <f t="shared" si="3"/>
        <v>44.565000000000005</v>
      </c>
      <c r="J26" s="39">
        <f t="shared" si="3"/>
        <v>242.74699999999999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2025-04-21T06:07:56Z</dcterms:modified>
</cp:coreProperties>
</file>