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25725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H11"/>
  <c r="I11"/>
  <c r="I25" s="1"/>
  <c r="J11"/>
  <c r="E11"/>
  <c r="H25" l="1"/>
  <c r="G25"/>
  <c r="E25"/>
  <c r="J25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<sst xmlns="http://schemas.openxmlformats.org/spreadsheetml/2006/main" count="55" uniqueCount="48">
  <si>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</si>
  <si>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</si>
  <si>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</si>
  <si>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</si>
  <si>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</si>
  <si>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</si>
  <si>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</si>
  <si>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</si>
  <si>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</si>
  <si>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</si>
  <si>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</si>
  <si>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</si>
  <si>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</si>
  <si>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</si>
  <si>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</si>
  <si>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</si>
  <si>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</si>
  <si>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</si>
  <si>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</si>
  <si>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</si>
  <si>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</si>
  <si>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</si>
  <si>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</si>
  <si>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</si>
  <si>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</si>
  <si>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</si>
  <si>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</si>
  <si>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</si>
  <si>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</si>
  <si>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</si>
  <si>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</si>
  <si>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</si>
  <si>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Компот ассорти</t>
  </si>
  <si>
    <t>Батон</t>
  </si>
  <si>
    <t>Печенье</t>
  </si>
  <si>
    <t>101</t>
  </si>
  <si>
    <t>Икра овощная</t>
  </si>
  <si>
    <t>Суп картофельный с крупой</t>
  </si>
  <si>
    <t>Пирожок с яблоком</t>
  </si>
  <si>
    <t>14</t>
  </si>
  <si>
    <t>175</t>
  </si>
  <si>
    <t>376</t>
  </si>
  <si>
    <t>Масло (порциями)</t>
  </si>
  <si>
    <t>Каша молочная "Дружба"</t>
  </si>
  <si>
    <t>54-10м</t>
  </si>
  <si>
    <t>МОУ   "Гимназия №12"</t>
  </si>
  <si>
    <t xml:space="preserve">Каша гречневая вязкая </t>
  </si>
  <si>
    <t>Гуляш из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</si>
</sst>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/>
    <xf numFmtId="0" fontId="4" fillId="0" borderId="12" xfId="0" applyFont="1" applyBorder="1"/>
    <xf numFmtId="0" fontId="4" fillId="0" borderId="1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/>
    <xf numFmtId="2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2" fontId="4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4" fillId="0" borderId="18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2" borderId="19" xfId="0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" fontId="4" fillId="6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4" fillId="0" borderId="23" xfId="0" applyFont="1" applyBorder="1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2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2" fontId="3" fillId="4" borderId="12" xfId="0" applyNumberFormat="1" applyFont="1" applyFill="1" applyBorder="1" applyAlignment="1" applyProtection="1">
      <alignment horizontal="right" vertical="top" wrapText="1"/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7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4" t="s">
        <v>0</v>
      </c>
      <c r="B1" s="82" t="s">
        <v>45</v>
      </c>
      <c r="C1" s="83"/>
      <c r="D1" s="84"/>
      <c r="E1" s="45" t="s">
        <v>19</v>
      </c>
      <c r="F1" s="5"/>
      <c r="G1" s="45"/>
      <c r="H1" s="45"/>
      <c r="I1" s="45" t="s">
        <v>1</v>
      </c>
      <c r="J1" s="6">
        <v>45754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46" t="s">
        <v>13</v>
      </c>
      <c r="C4" s="50" t="s">
        <v>39</v>
      </c>
      <c r="D4" s="54" t="s">
        <v>42</v>
      </c>
      <c r="E4" s="55">
        <v>10</v>
      </c>
      <c r="F4" s="11">
        <v>70.180000000000007</v>
      </c>
      <c r="G4" s="58">
        <v>66.099999999999994</v>
      </c>
      <c r="H4" s="61">
        <v>0.08</v>
      </c>
      <c r="I4" s="61">
        <v>7.25</v>
      </c>
      <c r="J4" s="61">
        <v>0.13</v>
      </c>
    </row>
    <row r="5" spans="1:10">
      <c r="A5" s="10"/>
      <c r="B5" s="47" t="s">
        <v>11</v>
      </c>
      <c r="C5" s="49" t="s">
        <v>40</v>
      </c>
      <c r="D5" s="51" t="s">
        <v>43</v>
      </c>
      <c r="E5" s="52">
        <v>200</v>
      </c>
      <c r="F5" s="12"/>
      <c r="G5" s="57">
        <v>219.471</v>
      </c>
      <c r="H5" s="60">
        <v>5.8330000000000002</v>
      </c>
      <c r="I5" s="60">
        <v>6.7080000000000002</v>
      </c>
      <c r="J5" s="60">
        <v>33.771000000000001</v>
      </c>
    </row>
    <row r="6" spans="1:10">
      <c r="A6" s="10"/>
      <c r="B6" s="48" t="s">
        <v>12</v>
      </c>
      <c r="C6" s="49" t="s">
        <v>41</v>
      </c>
      <c r="D6" s="51" t="s">
        <v>23</v>
      </c>
      <c r="E6" s="52">
        <v>200</v>
      </c>
      <c r="F6" s="12"/>
      <c r="G6" s="57">
        <v>53.387999999999998</v>
      </c>
      <c r="H6" s="60">
        <v>0.2</v>
      </c>
      <c r="I6" s="60">
        <v>5.0999999999999997E-2</v>
      </c>
      <c r="J6" s="60">
        <v>13.042999999999999</v>
      </c>
    </row>
    <row r="7" spans="1:10">
      <c r="A7" s="10"/>
      <c r="B7" s="46" t="s">
        <v>27</v>
      </c>
      <c r="C7" s="49"/>
      <c r="D7" s="56" t="s">
        <v>33</v>
      </c>
      <c r="E7" s="53">
        <v>50</v>
      </c>
      <c r="F7" s="12"/>
      <c r="G7" s="59">
        <v>110</v>
      </c>
      <c r="H7" s="62">
        <v>3.5</v>
      </c>
      <c r="I7" s="62">
        <v>0.5</v>
      </c>
      <c r="J7" s="62">
        <v>23</v>
      </c>
    </row>
    <row r="8" spans="1:10" s="1" customFormat="1">
      <c r="A8" s="10"/>
      <c r="B8" s="48" t="s">
        <v>27</v>
      </c>
      <c r="C8" s="49"/>
      <c r="D8" s="51" t="s">
        <v>34</v>
      </c>
      <c r="E8" s="52">
        <v>50</v>
      </c>
      <c r="F8" s="13"/>
      <c r="G8" s="57">
        <v>220</v>
      </c>
      <c r="H8" s="60">
        <v>3.9</v>
      </c>
      <c r="I8" s="60">
        <v>7.69</v>
      </c>
      <c r="J8" s="60">
        <v>34.645000000000003</v>
      </c>
    </row>
    <row r="9" spans="1:10" s="1" customFormat="1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>
      <c r="A10" s="10"/>
      <c r="B10" s="14"/>
      <c r="C10" s="14"/>
      <c r="D10" s="15"/>
      <c r="E10" s="16"/>
      <c r="F10" s="13"/>
      <c r="G10" s="13"/>
      <c r="H10" s="13"/>
      <c r="I10" s="13"/>
      <c r="J10" s="17"/>
    </row>
    <row r="11" spans="1:10" ht="15.75" thickBot="1">
      <c r="A11" s="18"/>
      <c r="B11" s="19" t="s">
        <v>30</v>
      </c>
      <c r="C11" s="19"/>
      <c r="D11" s="20"/>
      <c r="E11" s="33">
        <f>SUM(E4:E9)</f>
        <v>510</v>
      </c>
      <c r="F11" s="32">
        <f t="shared" ref="F11:J11" si="0">SUM(F4:F9)</f>
        <v>70.180000000000007</v>
      </c>
      <c r="G11" s="34">
        <f t="shared" si="0"/>
        <v>668.95900000000006</v>
      </c>
      <c r="H11" s="34">
        <f t="shared" si="0"/>
        <v>13.513</v>
      </c>
      <c r="I11" s="34">
        <f t="shared" si="0"/>
        <v>22.199000000000002</v>
      </c>
      <c r="J11" s="34">
        <f t="shared" si="0"/>
        <v>104.589</v>
      </c>
    </row>
    <row r="12" spans="1:10">
      <c r="A12" s="21" t="s">
        <v>25</v>
      </c>
      <c r="B12" s="2" t="s">
        <v>13</v>
      </c>
      <c r="C12" s="63"/>
      <c r="D12" s="65" t="s">
        <v>36</v>
      </c>
      <c r="E12" s="66">
        <v>60</v>
      </c>
      <c r="F12" s="27">
        <v>86.74</v>
      </c>
      <c r="G12" s="69">
        <v>81.599999999999994</v>
      </c>
      <c r="H12" s="71">
        <v>1.02</v>
      </c>
      <c r="I12" s="71">
        <v>5.4</v>
      </c>
      <c r="J12" s="71">
        <v>5.4</v>
      </c>
    </row>
    <row r="13" spans="1:10">
      <c r="A13" s="10"/>
      <c r="B13" s="3" t="s">
        <v>14</v>
      </c>
      <c r="C13" s="64" t="s">
        <v>35</v>
      </c>
      <c r="D13" s="67" t="s">
        <v>37</v>
      </c>
      <c r="E13" s="68">
        <v>200</v>
      </c>
      <c r="F13" s="12"/>
      <c r="G13" s="70">
        <v>85.915000000000006</v>
      </c>
      <c r="H13" s="72">
        <v>4.202</v>
      </c>
      <c r="I13" s="72">
        <v>2.3479999999999999</v>
      </c>
      <c r="J13" s="72">
        <v>12.154999999999999</v>
      </c>
    </row>
    <row r="14" spans="1:10">
      <c r="A14" s="10"/>
      <c r="B14" s="3" t="s">
        <v>15</v>
      </c>
      <c r="C14" s="64" t="s">
        <v>44</v>
      </c>
      <c r="D14" s="81" t="s">
        <v>47</v>
      </c>
      <c r="E14" s="68">
        <v>90</v>
      </c>
      <c r="F14" s="12"/>
      <c r="G14" s="70">
        <v>189.5</v>
      </c>
      <c r="H14" s="72">
        <v>16.100000000000001</v>
      </c>
      <c r="I14" s="72">
        <v>11.9</v>
      </c>
      <c r="J14" s="72">
        <v>3.7</v>
      </c>
    </row>
    <row r="15" spans="1:10">
      <c r="A15" s="10"/>
      <c r="B15" s="3" t="s">
        <v>16</v>
      </c>
      <c r="C15" s="64"/>
      <c r="D15" s="81" t="s">
        <v>46</v>
      </c>
      <c r="E15" s="68">
        <v>150</v>
      </c>
      <c r="F15" s="12"/>
      <c r="G15" s="70">
        <v>168.6</v>
      </c>
      <c r="H15" s="72">
        <v>5.6</v>
      </c>
      <c r="I15" s="72">
        <v>5.0999999999999996</v>
      </c>
      <c r="J15" s="72">
        <v>25.2</v>
      </c>
    </row>
    <row r="16" spans="1:10">
      <c r="A16" s="10"/>
      <c r="B16" s="3" t="s">
        <v>28</v>
      </c>
      <c r="C16" s="64">
        <v>342</v>
      </c>
      <c r="D16" s="67" t="s">
        <v>32</v>
      </c>
      <c r="E16" s="68">
        <v>180</v>
      </c>
      <c r="F16" s="12"/>
      <c r="G16" s="70">
        <v>57.24</v>
      </c>
      <c r="H16" s="72">
        <v>0.19800000000000001</v>
      </c>
      <c r="I16" s="72">
        <v>5.3999999999999999E-2</v>
      </c>
      <c r="J16" s="72">
        <v>12.552</v>
      </c>
    </row>
    <row r="17" spans="1:10">
      <c r="A17" s="10"/>
      <c r="B17" s="3" t="s">
        <v>20</v>
      </c>
      <c r="C17" s="64"/>
      <c r="D17" s="67" t="s">
        <v>24</v>
      </c>
      <c r="E17" s="68">
        <v>20</v>
      </c>
      <c r="F17" s="12"/>
      <c r="G17" s="70">
        <v>47</v>
      </c>
      <c r="H17" s="72">
        <v>1.52</v>
      </c>
      <c r="I17" s="72">
        <v>0.16</v>
      </c>
      <c r="J17" s="72">
        <v>9.84</v>
      </c>
    </row>
    <row r="18" spans="1:10">
      <c r="A18" s="10"/>
      <c r="B18" s="3" t="s">
        <v>18</v>
      </c>
      <c r="C18" s="64"/>
      <c r="D18" s="67" t="s">
        <v>29</v>
      </c>
      <c r="E18" s="68">
        <v>20</v>
      </c>
      <c r="F18" s="12"/>
      <c r="G18" s="70">
        <v>51.8</v>
      </c>
      <c r="H18" s="72">
        <v>1.7</v>
      </c>
      <c r="I18" s="72">
        <v>0.66</v>
      </c>
      <c r="J18" s="72">
        <v>9.66</v>
      </c>
    </row>
    <row r="19" spans="1:10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>
      <c r="A20" s="18"/>
      <c r="B20" s="19" t="s">
        <v>30</v>
      </c>
      <c r="C20" s="19"/>
      <c r="D20" s="20"/>
      <c r="E20" s="33">
        <f>SUM(E12:E18)</f>
        <v>720</v>
      </c>
      <c r="F20" s="32">
        <f t="shared" ref="F20:J20" si="1">SUM(F12:F18)</f>
        <v>86.74</v>
      </c>
      <c r="G20" s="34">
        <f t="shared" si="1"/>
        <v>681.65499999999997</v>
      </c>
      <c r="H20" s="34">
        <f t="shared" si="1"/>
        <v>30.340000000000003</v>
      </c>
      <c r="I20" s="34">
        <f t="shared" si="1"/>
        <v>25.621999999999996</v>
      </c>
      <c r="J20" s="34">
        <f t="shared" si="1"/>
        <v>78.506999999999991</v>
      </c>
    </row>
    <row r="21" spans="1:10">
      <c r="A21" s="85" t="s">
        <v>26</v>
      </c>
      <c r="B21" s="29" t="s">
        <v>27</v>
      </c>
      <c r="C21" s="73">
        <v>406</v>
      </c>
      <c r="D21" s="75" t="s">
        <v>38</v>
      </c>
      <c r="E21" s="41">
        <v>100</v>
      </c>
      <c r="F21" s="40">
        <v>22</v>
      </c>
      <c r="G21" s="77">
        <v>333.48700000000002</v>
      </c>
      <c r="H21" s="79">
        <v>8.0120000000000005</v>
      </c>
      <c r="I21" s="79">
        <v>10.749000000000001</v>
      </c>
      <c r="J21" s="79">
        <v>51.067</v>
      </c>
    </row>
    <row r="22" spans="1:10">
      <c r="A22" s="86"/>
      <c r="B22" s="30" t="s">
        <v>28</v>
      </c>
      <c r="C22" s="74">
        <v>376</v>
      </c>
      <c r="D22" s="76" t="s">
        <v>23</v>
      </c>
      <c r="E22" s="42">
        <v>200</v>
      </c>
      <c r="F22" s="12"/>
      <c r="G22" s="78">
        <v>53.39</v>
      </c>
      <c r="H22" s="80">
        <v>0.2</v>
      </c>
      <c r="I22" s="80">
        <v>0.05</v>
      </c>
      <c r="J22" s="80">
        <v>13.04</v>
      </c>
    </row>
    <row r="23" spans="1:10">
      <c r="A23" s="86"/>
      <c r="B23" s="35"/>
      <c r="C23" s="14"/>
      <c r="D23" s="15"/>
      <c r="E23" s="16"/>
      <c r="F23" s="13"/>
      <c r="G23" s="16"/>
      <c r="H23" s="13"/>
      <c r="I23" s="36"/>
      <c r="J23" s="17"/>
    </row>
    <row r="24" spans="1:10" ht="15.75" thickBot="1">
      <c r="A24" s="87"/>
      <c r="B24" s="31" t="s">
        <v>30</v>
      </c>
      <c r="C24" s="19"/>
      <c r="D24" s="20"/>
      <c r="E24" s="33">
        <f>SUM(E21:E22)</f>
        <v>300</v>
      </c>
      <c r="F24" s="32">
        <f t="shared" ref="F24:J24" si="2">SUM(F21:F22)</f>
        <v>22</v>
      </c>
      <c r="G24" s="34">
        <f>SUM(G21:G22)</f>
        <v>386.87700000000001</v>
      </c>
      <c r="H24" s="34">
        <f t="shared" si="2"/>
        <v>8.2119999999999997</v>
      </c>
      <c r="I24" s="34">
        <f t="shared" si="2"/>
        <v>10.799000000000001</v>
      </c>
      <c r="J24" s="34">
        <f t="shared" si="2"/>
        <v>64.106999999999999</v>
      </c>
    </row>
    <row r="25" spans="1:10" ht="15.75" thickBot="1">
      <c r="A25" s="88" t="s">
        <v>31</v>
      </c>
      <c r="B25" s="89"/>
      <c r="C25" s="37"/>
      <c r="D25" s="38"/>
      <c r="E25" s="43">
        <f>SUM(E11,E20,E24)</f>
        <v>1530</v>
      </c>
      <c r="F25" s="43">
        <f t="shared" ref="F25:J25" si="3">SUM(F11,F20,F24)</f>
        <v>178.92000000000002</v>
      </c>
      <c r="G25" s="39">
        <f t="shared" si="3"/>
        <v>1737.491</v>
      </c>
      <c r="H25" s="39">
        <f t="shared" si="3"/>
        <v>52.064999999999998</v>
      </c>
      <c r="I25" s="39">
        <f t="shared" si="3"/>
        <v>58.62</v>
      </c>
      <c r="J25" s="39">
        <f t="shared" si="3"/>
        <v>247.203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2025-04-21T06:06:42Z</dcterms:modified>
</cp:coreProperties>
</file>