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'1'!$A$1:$J$26</definedName>
  </definedNames>
  <calcPr calcId="125725"/>
</workbook>
</file>

<file path=xl/calcChain.xml><?xml version="1.0" encoding="utf-8"?>
<calcChain xmlns="http://schemas.openxmlformats.org/spreadsheetml/2006/main">
  <c r="G25" i="1"/>
  <c r="F25"/>
  <c r="H25"/>
  <c r="I25"/>
  <c r="J25"/>
  <c r="E25"/>
  <c r="F21"/>
  <c r="G21"/>
  <c r="H21"/>
  <c r="I21"/>
  <c r="J21"/>
  <c r="E21"/>
  <c r="F12"/>
  <c r="G12"/>
  <c r="H12"/>
  <c r="I12"/>
  <c r="J12"/>
  <c r="E12"/>
  <c r="F26" l="1"/>
  <c r="H26"/>
  <c r="I26"/>
  <c r="G26"/>
  <c r="E26"/>
  <c r="J26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<sst xmlns="http://schemas.openxmlformats.org/spreadsheetml/2006/main" count="51" uniqueCount="43">
  <si>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</si>
  <si>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</si>
  <si>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</si>
  <si>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</si>
  <si>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</si>
  <si>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</si>
  <si>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</si>
  <si>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</si>
  <si>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</si>
  <si>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</si>
  <si>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</si>
  <si>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</si>
  <si>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</si>
  <si>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</si>
  <si>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</si>
  <si>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</si>
  <si>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</si>
  <si>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</si>
  <si>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</si>
  <si>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</si>
  <si>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</si>
  <si>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</si>
  <si>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</si>
  <si>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</si>
  <si>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</si>
  <si>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</si>
  <si>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</si>
  <si>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</si>
  <si>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</si>
  <si>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</si>
  <si>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</si>
  <si>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</si>
  <si>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</si>
  <si>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</si>
  <si>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Пирожок с картофельной начинкой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</si>
  <si>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</si>
  <si>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</si>
  <si>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</si>
  <si>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Суп гороховый на бульоне</t>
  </si>
  <si>
    <t>Картофельное пюре</t>
  </si>
  <si>
    <t>Каша гречневая вязкая</t>
  </si>
  <si>
    <t>Рыба, запеченная в омлете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</si>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</sst>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5" t="s">
        <v>0</v>
      </c>
      <c r="B1" s="94" t="s">
        <v>42</v>
      </c>
      <c r="C1" s="87"/>
      <c r="D1" s="88"/>
      <c r="E1" s="46" t="s">
        <v>19</v>
      </c>
      <c r="F1" s="5"/>
      <c r="G1" s="46"/>
      <c r="H1" s="46"/>
      <c r="I1" s="46" t="s">
        <v>1</v>
      </c>
      <c r="J1" s="6">
        <v>45687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56" t="s">
        <v>13</v>
      </c>
      <c r="C4" s="50"/>
      <c r="D4" s="47" t="s">
        <v>35</v>
      </c>
      <c r="E4" s="60">
        <v>30</v>
      </c>
      <c r="F4" s="11">
        <v>70.180000000000007</v>
      </c>
      <c r="G4" s="65">
        <v>12</v>
      </c>
      <c r="H4" s="68">
        <v>0.93</v>
      </c>
      <c r="I4" s="68">
        <v>0.06</v>
      </c>
      <c r="J4" s="68">
        <v>1.95</v>
      </c>
    </row>
    <row r="5" spans="1:10">
      <c r="A5" s="10"/>
      <c r="B5" s="57" t="s">
        <v>11</v>
      </c>
      <c r="C5" s="51">
        <v>294</v>
      </c>
      <c r="D5" s="62" t="s">
        <v>36</v>
      </c>
      <c r="E5" s="63">
        <v>90</v>
      </c>
      <c r="F5" s="12"/>
      <c r="G5" s="66">
        <v>250.261</v>
      </c>
      <c r="H5" s="69">
        <v>11.384</v>
      </c>
      <c r="I5" s="69">
        <v>17.045999999999999</v>
      </c>
      <c r="J5" s="69">
        <v>14.734999999999999</v>
      </c>
    </row>
    <row r="6" spans="1:10">
      <c r="A6" s="10"/>
      <c r="B6" s="57" t="s">
        <v>16</v>
      </c>
      <c r="C6" s="51">
        <v>173</v>
      </c>
      <c r="D6" s="62" t="s">
        <v>40</v>
      </c>
      <c r="E6" s="63">
        <v>150</v>
      </c>
      <c r="F6" s="12"/>
      <c r="G6" s="66">
        <v>140.40100000000001</v>
      </c>
      <c r="H6" s="69">
        <v>4.6950000000000003</v>
      </c>
      <c r="I6" s="69">
        <v>4.1219999999999999</v>
      </c>
      <c r="J6" s="69">
        <v>21.18</v>
      </c>
    </row>
    <row r="7" spans="1:10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53.387999999999998</v>
      </c>
      <c r="H7" s="68">
        <v>0.2</v>
      </c>
      <c r="I7" s="68">
        <v>5.0999999999999997E-2</v>
      </c>
      <c r="J7" s="68">
        <v>13.042999999999999</v>
      </c>
    </row>
    <row r="8" spans="1:10" s="1" customFormat="1">
      <c r="A8" s="10"/>
      <c r="B8" s="56" t="s">
        <v>28</v>
      </c>
      <c r="C8" s="50"/>
      <c r="D8" s="64"/>
      <c r="E8" s="61"/>
      <c r="F8" s="13"/>
      <c r="G8" s="67"/>
      <c r="H8" s="70"/>
      <c r="I8" s="70"/>
      <c r="J8" s="70"/>
    </row>
    <row r="9" spans="1:10" s="1" customFormat="1">
      <c r="A9" s="10"/>
      <c r="B9" s="58" t="s">
        <v>20</v>
      </c>
      <c r="C9" s="50"/>
      <c r="D9" s="59" t="s">
        <v>25</v>
      </c>
      <c r="E9" s="60">
        <v>40</v>
      </c>
      <c r="F9" s="13"/>
      <c r="G9" s="65">
        <v>94</v>
      </c>
      <c r="H9" s="68">
        <v>3.04</v>
      </c>
      <c r="I9" s="68">
        <v>0.32</v>
      </c>
      <c r="J9" s="68">
        <v>19.68</v>
      </c>
    </row>
    <row r="10" spans="1:10" s="52" customFormat="1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.75" thickBot="1">
      <c r="A12" s="18"/>
      <c r="B12" s="19" t="s">
        <v>32</v>
      </c>
      <c r="C12" s="19"/>
      <c r="D12" s="20"/>
      <c r="E12" s="34">
        <f>SUM(E4:E9)</f>
        <v>510</v>
      </c>
      <c r="F12" s="33">
        <f t="shared" ref="F12:J12" si="0">SUM(F4:F9)</f>
        <v>70.180000000000007</v>
      </c>
      <c r="G12" s="35">
        <f t="shared" si="0"/>
        <v>550.04999999999995</v>
      </c>
      <c r="H12" s="35">
        <f t="shared" si="0"/>
        <v>20.248999999999999</v>
      </c>
      <c r="I12" s="35">
        <f t="shared" si="0"/>
        <v>21.598999999999997</v>
      </c>
      <c r="J12" s="35">
        <f t="shared" si="0"/>
        <v>70.587999999999994</v>
      </c>
    </row>
    <row r="13" spans="1:10" ht="15.75" customHeight="1">
      <c r="A13" s="21" t="s">
        <v>26</v>
      </c>
      <c r="B13" s="2" t="s">
        <v>13</v>
      </c>
      <c r="C13" s="71">
        <v>20</v>
      </c>
      <c r="D13" s="73" t="s">
        <v>37</v>
      </c>
      <c r="E13" s="75">
        <v>60</v>
      </c>
      <c r="F13" s="27">
        <v>86.74</v>
      </c>
      <c r="G13" s="77">
        <v>74.623000000000005</v>
      </c>
      <c r="H13" s="79">
        <v>1.2509999999999999</v>
      </c>
      <c r="I13" s="79">
        <v>4.1100000000000003</v>
      </c>
      <c r="J13" s="79">
        <v>7.9649999999999999</v>
      </c>
    </row>
    <row r="14" spans="1:10">
      <c r="A14" s="10"/>
      <c r="B14" s="3" t="s">
        <v>14</v>
      </c>
      <c r="C14" s="72">
        <v>102</v>
      </c>
      <c r="D14" s="74" t="s">
        <v>38</v>
      </c>
      <c r="E14" s="76">
        <v>200</v>
      </c>
      <c r="F14" s="12"/>
      <c r="G14" s="78">
        <v>139.92099999999999</v>
      </c>
      <c r="H14" s="80">
        <v>7.6980000000000004</v>
      </c>
      <c r="I14" s="80">
        <v>5.5119999999999996</v>
      </c>
      <c r="J14" s="80">
        <v>15.026</v>
      </c>
    </row>
    <row r="15" spans="1:10">
      <c r="A15" s="10"/>
      <c r="B15" s="3" t="s">
        <v>15</v>
      </c>
      <c r="C15" s="72">
        <v>229</v>
      </c>
      <c r="D15" s="74" t="s">
        <v>41</v>
      </c>
      <c r="E15" s="76">
        <v>90</v>
      </c>
      <c r="F15" s="12"/>
      <c r="G15" s="78">
        <v>184.89500000000001</v>
      </c>
      <c r="H15" s="80">
        <v>15.565</v>
      </c>
      <c r="I15" s="80">
        <v>13.901999999999999</v>
      </c>
      <c r="J15" s="80">
        <v>2.2170000000000001</v>
      </c>
    </row>
    <row r="16" spans="1:10">
      <c r="A16" s="10"/>
      <c r="B16" s="3" t="s">
        <v>16</v>
      </c>
      <c r="C16" s="72">
        <v>128</v>
      </c>
      <c r="D16" s="74" t="s">
        <v>39</v>
      </c>
      <c r="E16" s="76">
        <v>150</v>
      </c>
      <c r="F16" s="12"/>
      <c r="G16" s="78">
        <v>140.18199999999999</v>
      </c>
      <c r="H16" s="80">
        <v>3.2490000000000001</v>
      </c>
      <c r="I16" s="80">
        <v>3.8330000000000002</v>
      </c>
      <c r="J16" s="80">
        <v>23.152999999999999</v>
      </c>
    </row>
    <row r="17" spans="1:10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49.932000000000002</v>
      </c>
      <c r="H17" s="80">
        <v>2.7E-2</v>
      </c>
      <c r="I17" s="80">
        <v>8.9999999999999993E-3</v>
      </c>
      <c r="J17" s="80">
        <v>12.435</v>
      </c>
    </row>
    <row r="18" spans="1:10">
      <c r="A18" s="10"/>
      <c r="B18" s="3" t="s">
        <v>21</v>
      </c>
      <c r="C18" s="72"/>
      <c r="D18" s="74" t="s">
        <v>25</v>
      </c>
      <c r="E18" s="76">
        <v>20</v>
      </c>
      <c r="F18" s="12"/>
      <c r="G18" s="78">
        <v>47</v>
      </c>
      <c r="H18" s="80">
        <v>1.52</v>
      </c>
      <c r="I18" s="80">
        <v>0.16</v>
      </c>
      <c r="J18" s="80">
        <v>9.84</v>
      </c>
    </row>
    <row r="19" spans="1:10">
      <c r="A19" s="10"/>
      <c r="B19" s="3" t="s">
        <v>18</v>
      </c>
      <c r="C19" s="72"/>
      <c r="D19" s="74" t="s">
        <v>31</v>
      </c>
      <c r="E19" s="76">
        <v>20</v>
      </c>
      <c r="F19" s="12"/>
      <c r="G19" s="78">
        <v>51.8</v>
      </c>
      <c r="H19" s="80">
        <v>1.7</v>
      </c>
      <c r="I19" s="80">
        <v>0.66</v>
      </c>
      <c r="J19" s="80">
        <v>9.66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>
      <c r="A21" s="18"/>
      <c r="B21" s="19" t="s">
        <v>32</v>
      </c>
      <c r="C21" s="19"/>
      <c r="D21" s="20"/>
      <c r="E21" s="34">
        <f>SUM(E13:E19)</f>
        <v>720</v>
      </c>
      <c r="F21" s="33">
        <f t="shared" ref="F21:J21" si="1">SUM(F13:F19)</f>
        <v>86.74</v>
      </c>
      <c r="G21" s="35">
        <f t="shared" si="1"/>
        <v>688.35299999999995</v>
      </c>
      <c r="H21" s="35">
        <f t="shared" si="1"/>
        <v>31.009999999999998</v>
      </c>
      <c r="I21" s="35">
        <f t="shared" si="1"/>
        <v>28.186</v>
      </c>
      <c r="J21" s="35">
        <f t="shared" si="1"/>
        <v>80.295999999999992</v>
      </c>
    </row>
    <row r="22" spans="1:10">
      <c r="A22" s="89" t="s">
        <v>27</v>
      </c>
      <c r="B22" s="29" t="s">
        <v>28</v>
      </c>
      <c r="C22" s="48">
        <v>406</v>
      </c>
      <c r="D22" s="81" t="s">
        <v>34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>
      <c r="A23" s="90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>
      <c r="A24" s="90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>
      <c r="A25" s="91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.75" thickBot="1">
      <c r="A26" s="92" t="s">
        <v>33</v>
      </c>
      <c r="B26" s="93"/>
      <c r="C26" s="38"/>
      <c r="D26" s="39"/>
      <c r="E26" s="44">
        <f>SUM(E12,E21,E25)</f>
        <v>1530</v>
      </c>
      <c r="F26" s="44">
        <f t="shared" ref="F26:J26" si="3">SUM(F12,F21,F25)</f>
        <v>178.92000000000002</v>
      </c>
      <c r="G26" s="40">
        <f t="shared" si="3"/>
        <v>1616.7829999999999</v>
      </c>
      <c r="H26" s="40">
        <f t="shared" si="3"/>
        <v>60.088999999999999</v>
      </c>
      <c r="I26" s="40">
        <f t="shared" si="3"/>
        <v>60.604999999999997</v>
      </c>
      <c r="J26" s="40">
        <f t="shared" si="3"/>
        <v>212.39399999999998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2025-01-28T08:39:40Z</dcterms:modified>
</cp:coreProperties>
</file>