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300"/>
  </bookViews>
  <sheets>
    <sheet name="1" sheetId="1" r:id="rId1"/>
  </sheets>
  <definedNames>
    <definedName name="_xlnm.Print_Area" localSheetId="0">'1'!$A$1:$J$26</definedName>
  </definedNames>
  <calcPr calcId="125725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G12"/>
  <c r="H12"/>
  <c r="I12"/>
  <c r="J12"/>
  <c r="E12"/>
  <c r="F26" l="1"/>
  <c r="H26"/>
  <c r="I26"/>
  <c r="G26"/>
  <c r="E26"/>
  <c r="J26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<sst xmlns="http://schemas.openxmlformats.org/spreadsheetml/2006/main" count="51" uniqueCount="43">
  <si>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</si>
  <si>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</si>
  <si>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</si>
  <si>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</si>
  <si>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</si>
  <si>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</si>
  <si>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</si>
  <si>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</si>
  <si>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</si>
  <si>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</si>
  <si>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</si>
  <si>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</si>
  <si>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</si>
  <si>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</si>
  <si>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</si>
  <si>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</si>
  <si>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</si>
  <si>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</si>
  <si>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</si>
  <si>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</si>
  <si>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</si>
  <si>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</si>
  <si>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</si>
  <si>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</si>
  <si>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</si>
  <si>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</si>
  <si>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</si>
  <si>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</si>
  <si>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</si>
  <si>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</si>
  <si>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</si>
  <si>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</si>
  <si>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</si>
  <si>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</si>
  <si>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</si>
  <si>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</si>
  <si>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</si>
  <si>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</si>
  <si>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Рожки отварные</t>
  </si>
  <si>
    <t>Суп гороховый на бульоне</t>
  </si>
  <si>
    <t>Рыба, тушенная в томате с овощами</t>
  </si>
  <si>
    <t>Картофельное пюре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</si>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</sst>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94" t="s">
        <v>42</v>
      </c>
      <c r="C1" s="87"/>
      <c r="D1" s="88"/>
      <c r="E1" s="46" t="s">
        <v>19</v>
      </c>
      <c r="F1" s="5"/>
      <c r="G1" s="46"/>
      <c r="H1" s="46"/>
      <c r="I1" s="46" t="s">
        <v>1</v>
      </c>
      <c r="J1" s="6">
        <v>45645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56" t="s">
        <v>13</v>
      </c>
      <c r="C4" s="50"/>
      <c r="D4" s="47" t="s">
        <v>35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>
      <c r="A5" s="10"/>
      <c r="B5" s="57" t="s">
        <v>11</v>
      </c>
      <c r="C5" s="51">
        <v>294</v>
      </c>
      <c r="D5" s="62" t="s">
        <v>36</v>
      </c>
      <c r="E5" s="63">
        <v>90</v>
      </c>
      <c r="F5" s="12"/>
      <c r="G5" s="66">
        <v>187.76</v>
      </c>
      <c r="H5" s="69">
        <v>14.08</v>
      </c>
      <c r="I5" s="69">
        <v>8.8000000000000007</v>
      </c>
      <c r="J5" s="69">
        <v>12.74</v>
      </c>
    </row>
    <row r="6" spans="1:10">
      <c r="A6" s="10"/>
      <c r="B6" s="57" t="s">
        <v>16</v>
      </c>
      <c r="C6" s="51">
        <v>202</v>
      </c>
      <c r="D6" s="62" t="s">
        <v>38</v>
      </c>
      <c r="E6" s="63">
        <v>150</v>
      </c>
      <c r="F6" s="12"/>
      <c r="G6" s="66">
        <v>222.482</v>
      </c>
      <c r="H6" s="69">
        <v>6.4139999999999997</v>
      </c>
      <c r="I6" s="69">
        <v>3.6560000000000001</v>
      </c>
      <c r="J6" s="69">
        <v>40.944000000000003</v>
      </c>
    </row>
    <row r="7" spans="1:10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53.39</v>
      </c>
      <c r="H7" s="68">
        <v>0.2</v>
      </c>
      <c r="I7" s="68">
        <v>0.05</v>
      </c>
      <c r="J7" s="68">
        <v>13.04</v>
      </c>
    </row>
    <row r="8" spans="1:10" s="1" customFormat="1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569.63199999999995</v>
      </c>
      <c r="H12" s="35">
        <f t="shared" si="0"/>
        <v>24.663999999999998</v>
      </c>
      <c r="I12" s="35">
        <f t="shared" si="0"/>
        <v>12.886000000000003</v>
      </c>
      <c r="J12" s="35">
        <f t="shared" si="0"/>
        <v>88.354000000000013</v>
      </c>
    </row>
    <row r="13" spans="1:10" ht="15.75" customHeight="1">
      <c r="A13" s="21" t="s">
        <v>26</v>
      </c>
      <c r="B13" s="2" t="s">
        <v>13</v>
      </c>
      <c r="C13" s="71">
        <v>20</v>
      </c>
      <c r="D13" s="73" t="s">
        <v>37</v>
      </c>
      <c r="E13" s="75">
        <v>60</v>
      </c>
      <c r="F13" s="27">
        <v>86.74</v>
      </c>
      <c r="G13" s="77">
        <v>74.62</v>
      </c>
      <c r="H13" s="79">
        <v>1.25</v>
      </c>
      <c r="I13" s="79">
        <v>4.1100000000000003</v>
      </c>
      <c r="J13" s="79">
        <v>7.97</v>
      </c>
    </row>
    <row r="14" spans="1:10">
      <c r="A14" s="10"/>
      <c r="B14" s="3" t="s">
        <v>14</v>
      </c>
      <c r="C14" s="72">
        <v>102</v>
      </c>
      <c r="D14" s="74" t="s">
        <v>39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>
      <c r="A15" s="10"/>
      <c r="B15" s="3" t="s">
        <v>15</v>
      </c>
      <c r="C15" s="72">
        <v>229</v>
      </c>
      <c r="D15" s="74" t="s">
        <v>40</v>
      </c>
      <c r="E15" s="76">
        <v>120</v>
      </c>
      <c r="F15" s="12"/>
      <c r="G15" s="78">
        <v>198.755</v>
      </c>
      <c r="H15" s="80">
        <v>19.384</v>
      </c>
      <c r="I15" s="80">
        <v>16.898</v>
      </c>
      <c r="J15" s="80">
        <v>1.331</v>
      </c>
    </row>
    <row r="16" spans="1:10">
      <c r="A16" s="10"/>
      <c r="B16" s="3" t="s">
        <v>16</v>
      </c>
      <c r="C16" s="72">
        <v>128</v>
      </c>
      <c r="D16" s="74" t="s">
        <v>41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74.599999999999994</v>
      </c>
      <c r="H17" s="80">
        <v>0.23</v>
      </c>
      <c r="I17" s="80">
        <v>0</v>
      </c>
      <c r="J17" s="80">
        <v>18.260000000000002</v>
      </c>
    </row>
    <row r="18" spans="1:10">
      <c r="A18" s="10"/>
      <c r="B18" s="3" t="s">
        <v>21</v>
      </c>
      <c r="C18" s="72"/>
      <c r="D18" s="74" t="s">
        <v>25</v>
      </c>
      <c r="E18" s="76">
        <v>30</v>
      </c>
      <c r="F18" s="12"/>
      <c r="G18" s="78">
        <v>70.5</v>
      </c>
      <c r="H18" s="80">
        <v>2.2799999999999998</v>
      </c>
      <c r="I18" s="80">
        <v>0.24</v>
      </c>
      <c r="J18" s="80">
        <v>14.76</v>
      </c>
    </row>
    <row r="19" spans="1:10">
      <c r="A19" s="10"/>
      <c r="B19" s="3" t="s">
        <v>18</v>
      </c>
      <c r="C19" s="72"/>
      <c r="D19" s="74" t="s">
        <v>31</v>
      </c>
      <c r="E19" s="76">
        <v>30</v>
      </c>
      <c r="F19" s="12"/>
      <c r="G19" s="78">
        <v>77.7</v>
      </c>
      <c r="H19" s="80">
        <v>2.5499999999999998</v>
      </c>
      <c r="I19" s="80">
        <v>0.99</v>
      </c>
      <c r="J19" s="80">
        <v>14.49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>
      <c r="A21" s="18"/>
      <c r="B21" s="19" t="s">
        <v>32</v>
      </c>
      <c r="C21" s="19"/>
      <c r="D21" s="20"/>
      <c r="E21" s="34">
        <f>SUM(E13:E19)</f>
        <v>770</v>
      </c>
      <c r="F21" s="33">
        <f t="shared" ref="F21:J21" si="1">SUM(F13:F19)</f>
        <v>86.74</v>
      </c>
      <c r="G21" s="35">
        <f t="shared" si="1"/>
        <v>776.27800000000002</v>
      </c>
      <c r="H21" s="35">
        <f t="shared" si="1"/>
        <v>36.640999999999998</v>
      </c>
      <c r="I21" s="35">
        <f t="shared" si="1"/>
        <v>31.582999999999998</v>
      </c>
      <c r="J21" s="35">
        <f t="shared" si="1"/>
        <v>94.99</v>
      </c>
    </row>
    <row r="22" spans="1:10">
      <c r="A22" s="89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>
      <c r="A23" s="90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>
      <c r="A24" s="90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>
      <c r="A25" s="91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>
      <c r="A26" s="92" t="s">
        <v>33</v>
      </c>
      <c r="B26" s="93"/>
      <c r="C26" s="38"/>
      <c r="D26" s="39"/>
      <c r="E26" s="44">
        <f>SUM(E12,E21,E25)</f>
        <v>1580</v>
      </c>
      <c r="F26" s="44">
        <f t="shared" ref="F26:J26" si="3">SUM(F12,F21,F25)</f>
        <v>178.92000000000002</v>
      </c>
      <c r="G26" s="40">
        <f t="shared" si="3"/>
        <v>1724.29</v>
      </c>
      <c r="H26" s="40">
        <f t="shared" si="3"/>
        <v>70.134999999999991</v>
      </c>
      <c r="I26" s="40">
        <f t="shared" si="3"/>
        <v>55.289000000000001</v>
      </c>
      <c r="J26" s="40">
        <f t="shared" si="3"/>
        <v>244.85399999999998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2024-12-16T07:25:53Z</dcterms:modified>
</cp:coreProperties>
</file>