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270" windowHeight="12270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F25" s="1"/>
  <c r="G11"/>
  <c r="H11"/>
  <c r="I11"/>
  <c r="I25" s="1"/>
  <c r="J11"/>
  <c r="E11"/>
  <c r="H25" l="1"/>
  <c r="G25"/>
  <c r="E25"/>
  <c r="J25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<sst xmlns="http://schemas.openxmlformats.org/spreadsheetml/2006/main" count="51" uniqueCount="44">
  <si>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</si>
  <si>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</si>
  <si>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</si>
  <si>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</si>
  <si>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</si>
  <si>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</si>
  <si>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</si>
  <si>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</si>
  <si>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</si>
  <si>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</si>
  <si>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</si>
  <si>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</si>
  <si>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</si>
  <si>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</si>
  <si>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</si>
  <si>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</si>
  <si>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</si>
  <si>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</si>
  <si>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</si>
  <si>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</si>
  <si>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</si>
  <si>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</si>
  <si>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</si>
  <si>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</si>
  <si>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</si>
  <si>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</si>
  <si>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</si>
  <si>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</si>
  <si>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</si>
  <si>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</si>
  <si>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</si>
  <si>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</si>
  <si>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Компот ассорти</t>
  </si>
  <si>
    <t>Каша пшённая молочная</t>
  </si>
  <si>
    <t>Сыр (порциями)</t>
  </si>
  <si>
    <t>Батон</t>
  </si>
  <si>
    <t>Печенье</t>
  </si>
  <si>
    <t>101</t>
  </si>
  <si>
    <t>392</t>
  </si>
  <si>
    <t>Икра овощная</t>
  </si>
  <si>
    <t>Суп картофельный с крупой</t>
  </si>
  <si>
    <t>Пельмени</t>
  </si>
  <si>
    <t>Пирожок с яблоком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</si>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</sst>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0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5" t="s">
        <v>0</v>
      </c>
      <c r="B1" s="82" t="s">
        <v>43</v>
      </c>
      <c r="C1" s="83"/>
      <c r="D1" s="84"/>
      <c r="E1" s="46" t="s">
        <v>19</v>
      </c>
      <c r="F1" s="5"/>
      <c r="G1" s="46"/>
      <c r="H1" s="46"/>
      <c r="I1" s="46" t="s">
        <v>1</v>
      </c>
      <c r="J1" s="6">
        <v>45614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8" t="s">
        <v>11</v>
      </c>
      <c r="C4" s="51">
        <v>173</v>
      </c>
      <c r="D4" s="55" t="s">
        <v>33</v>
      </c>
      <c r="E4" s="56">
        <v>200</v>
      </c>
      <c r="F4" s="11">
        <v>70.180000000000007</v>
      </c>
      <c r="G4" s="59">
        <v>192.65</v>
      </c>
      <c r="H4" s="62">
        <v>5.694</v>
      </c>
      <c r="I4" s="62">
        <v>6.5149999999999997</v>
      </c>
      <c r="J4" s="62">
        <v>27.655000000000001</v>
      </c>
    </row>
    <row r="5" spans="1:10">
      <c r="A5" s="10"/>
      <c r="B5" s="47" t="s">
        <v>13</v>
      </c>
      <c r="C5" s="50">
        <v>15</v>
      </c>
      <c r="D5" s="52" t="s">
        <v>34</v>
      </c>
      <c r="E5" s="53">
        <v>15</v>
      </c>
      <c r="F5" s="12"/>
      <c r="G5" s="58">
        <v>51.6</v>
      </c>
      <c r="H5" s="61">
        <v>3.9</v>
      </c>
      <c r="I5" s="61">
        <v>3.915</v>
      </c>
      <c r="J5" s="61">
        <v>0</v>
      </c>
    </row>
    <row r="6" spans="1:10">
      <c r="A6" s="10"/>
      <c r="B6" s="49" t="s">
        <v>12</v>
      </c>
      <c r="C6" s="50">
        <v>376</v>
      </c>
      <c r="D6" s="52" t="s">
        <v>23</v>
      </c>
      <c r="E6" s="53">
        <v>200</v>
      </c>
      <c r="F6" s="12"/>
      <c r="G6" s="58">
        <v>53.387999999999998</v>
      </c>
      <c r="H6" s="61">
        <v>0.2</v>
      </c>
      <c r="I6" s="61">
        <v>5.0999999999999997E-2</v>
      </c>
      <c r="J6" s="61">
        <v>13.042999999999999</v>
      </c>
    </row>
    <row r="7" spans="1:10">
      <c r="A7" s="10"/>
      <c r="B7" s="47" t="s">
        <v>27</v>
      </c>
      <c r="C7" s="50"/>
      <c r="D7" s="57" t="s">
        <v>35</v>
      </c>
      <c r="E7" s="54">
        <v>50</v>
      </c>
      <c r="F7" s="12"/>
      <c r="G7" s="60">
        <v>110</v>
      </c>
      <c r="H7" s="63">
        <v>3.5</v>
      </c>
      <c r="I7" s="63">
        <v>0.5</v>
      </c>
      <c r="J7" s="63">
        <v>23</v>
      </c>
    </row>
    <row r="8" spans="1:10" s="1" customFormat="1">
      <c r="A8" s="10"/>
      <c r="B8" s="49" t="s">
        <v>27</v>
      </c>
      <c r="C8" s="50"/>
      <c r="D8" s="52" t="s">
        <v>36</v>
      </c>
      <c r="E8" s="53">
        <v>50</v>
      </c>
      <c r="F8" s="13"/>
      <c r="G8" s="58">
        <v>220</v>
      </c>
      <c r="H8" s="61">
        <v>3.9</v>
      </c>
      <c r="I8" s="61">
        <v>7.69</v>
      </c>
      <c r="J8" s="61">
        <v>34.645000000000003</v>
      </c>
    </row>
    <row r="9" spans="1:10" s="1" customFormat="1">
      <c r="A9" s="10"/>
      <c r="B9" s="49" t="s">
        <v>17</v>
      </c>
      <c r="C9" s="50"/>
      <c r="D9" s="52"/>
      <c r="E9" s="53"/>
      <c r="F9" s="13"/>
      <c r="G9" s="58"/>
      <c r="H9" s="61"/>
      <c r="I9" s="61"/>
      <c r="J9" s="61"/>
    </row>
    <row r="10" spans="1:10" s="28" customFormat="1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>
      <c r="A11" s="18"/>
      <c r="B11" s="19" t="s">
        <v>30</v>
      </c>
      <c r="C11" s="19"/>
      <c r="D11" s="20"/>
      <c r="E11" s="34">
        <f>SUM(E4:E9)</f>
        <v>515</v>
      </c>
      <c r="F11" s="33">
        <f t="shared" ref="F11:J11" si="0">SUM(F4:F9)</f>
        <v>70.180000000000007</v>
      </c>
      <c r="G11" s="35">
        <f t="shared" si="0"/>
        <v>627.63799999999992</v>
      </c>
      <c r="H11" s="35">
        <f t="shared" si="0"/>
        <v>17.193999999999999</v>
      </c>
      <c r="I11" s="35">
        <f t="shared" si="0"/>
        <v>18.670999999999999</v>
      </c>
      <c r="J11" s="35">
        <f t="shared" si="0"/>
        <v>98.343000000000004</v>
      </c>
    </row>
    <row r="12" spans="1:10">
      <c r="A12" s="21" t="s">
        <v>25</v>
      </c>
      <c r="B12" s="2" t="s">
        <v>13</v>
      </c>
      <c r="C12" s="64"/>
      <c r="D12" s="66" t="s">
        <v>39</v>
      </c>
      <c r="E12" s="67">
        <v>60</v>
      </c>
      <c r="F12" s="27">
        <v>86.74</v>
      </c>
      <c r="G12" s="70">
        <v>81.599999999999994</v>
      </c>
      <c r="H12" s="72">
        <v>1.02</v>
      </c>
      <c r="I12" s="72">
        <v>5.4</v>
      </c>
      <c r="J12" s="72">
        <v>5.4</v>
      </c>
    </row>
    <row r="13" spans="1:10">
      <c r="A13" s="10"/>
      <c r="B13" s="3" t="s">
        <v>14</v>
      </c>
      <c r="C13" s="65" t="s">
        <v>37</v>
      </c>
      <c r="D13" s="68" t="s">
        <v>40</v>
      </c>
      <c r="E13" s="69">
        <v>200</v>
      </c>
      <c r="F13" s="12"/>
      <c r="G13" s="71">
        <v>85.915000000000006</v>
      </c>
      <c r="H13" s="73">
        <v>4.202</v>
      </c>
      <c r="I13" s="73">
        <v>2.3479999999999999</v>
      </c>
      <c r="J13" s="73">
        <v>12.154999999999999</v>
      </c>
    </row>
    <row r="14" spans="1:10">
      <c r="A14" s="10"/>
      <c r="B14" s="3" t="s">
        <v>15</v>
      </c>
      <c r="C14" s="65" t="s">
        <v>38</v>
      </c>
      <c r="D14" s="68" t="s">
        <v>41</v>
      </c>
      <c r="E14" s="69">
        <v>185</v>
      </c>
      <c r="F14" s="12"/>
      <c r="G14" s="71">
        <v>555.05399999999997</v>
      </c>
      <c r="H14" s="73">
        <v>14.444000000000001</v>
      </c>
      <c r="I14" s="73">
        <v>32.429000000000002</v>
      </c>
      <c r="J14" s="73">
        <v>50.469000000000001</v>
      </c>
    </row>
    <row r="15" spans="1:10">
      <c r="A15" s="10"/>
      <c r="B15" s="3" t="s">
        <v>16</v>
      </c>
      <c r="C15" s="65">
        <v>342</v>
      </c>
      <c r="D15" s="68"/>
      <c r="E15" s="69"/>
      <c r="F15" s="12"/>
      <c r="G15" s="71"/>
      <c r="H15" s="73"/>
      <c r="I15" s="73"/>
      <c r="J15" s="73"/>
    </row>
    <row r="16" spans="1:10">
      <c r="A16" s="10"/>
      <c r="B16" s="3" t="s">
        <v>28</v>
      </c>
      <c r="C16" s="65"/>
      <c r="D16" s="68" t="s">
        <v>32</v>
      </c>
      <c r="E16" s="69">
        <v>200</v>
      </c>
      <c r="F16" s="12"/>
      <c r="G16" s="71">
        <v>62.27</v>
      </c>
      <c r="H16" s="73">
        <v>0.22</v>
      </c>
      <c r="I16" s="73">
        <v>0.06</v>
      </c>
      <c r="J16" s="73">
        <v>13.614000000000001</v>
      </c>
    </row>
    <row r="17" spans="1:10">
      <c r="A17" s="10"/>
      <c r="B17" s="3" t="s">
        <v>20</v>
      </c>
      <c r="C17" s="65"/>
      <c r="D17" s="68" t="s">
        <v>24</v>
      </c>
      <c r="E17" s="69">
        <v>30</v>
      </c>
      <c r="F17" s="12"/>
      <c r="G17" s="71">
        <v>70.5</v>
      </c>
      <c r="H17" s="73">
        <v>2.2799999999999998</v>
      </c>
      <c r="I17" s="73">
        <v>0.24</v>
      </c>
      <c r="J17" s="73">
        <v>14.76</v>
      </c>
    </row>
    <row r="18" spans="1:10">
      <c r="A18" s="10"/>
      <c r="B18" s="3" t="s">
        <v>18</v>
      </c>
      <c r="C18" s="65"/>
      <c r="D18" s="68" t="s">
        <v>29</v>
      </c>
      <c r="E18" s="69">
        <v>30</v>
      </c>
      <c r="F18" s="12"/>
      <c r="G18" s="71">
        <v>77.7</v>
      </c>
      <c r="H18" s="73">
        <v>2.5499999999999998</v>
      </c>
      <c r="I18" s="73">
        <v>0.99</v>
      </c>
      <c r="J18" s="73">
        <v>14.49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>
      <c r="A20" s="18"/>
      <c r="B20" s="19" t="s">
        <v>30</v>
      </c>
      <c r="C20" s="19"/>
      <c r="D20" s="20"/>
      <c r="E20" s="34">
        <f>SUM(E12:E18)</f>
        <v>705</v>
      </c>
      <c r="F20" s="33">
        <f t="shared" ref="F20:J20" si="1">SUM(F12:F18)</f>
        <v>86.74</v>
      </c>
      <c r="G20" s="35">
        <f t="shared" si="1"/>
        <v>933.03899999999999</v>
      </c>
      <c r="H20" s="35">
        <f t="shared" si="1"/>
        <v>24.716000000000001</v>
      </c>
      <c r="I20" s="35">
        <f t="shared" si="1"/>
        <v>41.467000000000006</v>
      </c>
      <c r="J20" s="35">
        <f t="shared" si="1"/>
        <v>110.88800000000001</v>
      </c>
    </row>
    <row r="21" spans="1:10">
      <c r="A21" s="85" t="s">
        <v>26</v>
      </c>
      <c r="B21" s="29" t="s">
        <v>27</v>
      </c>
      <c r="C21" s="74">
        <v>406</v>
      </c>
      <c r="D21" s="76" t="s">
        <v>42</v>
      </c>
      <c r="E21" s="42">
        <v>100</v>
      </c>
      <c r="F21" s="41">
        <v>22</v>
      </c>
      <c r="G21" s="78">
        <v>333.48700000000002</v>
      </c>
      <c r="H21" s="80">
        <v>8.0120000000000005</v>
      </c>
      <c r="I21" s="80">
        <v>10.749000000000001</v>
      </c>
      <c r="J21" s="80">
        <v>51.067</v>
      </c>
    </row>
    <row r="22" spans="1:10">
      <c r="A22" s="86"/>
      <c r="B22" s="30" t="s">
        <v>28</v>
      </c>
      <c r="C22" s="75">
        <v>376</v>
      </c>
      <c r="D22" s="77" t="s">
        <v>23</v>
      </c>
      <c r="E22" s="43">
        <v>200</v>
      </c>
      <c r="F22" s="12"/>
      <c r="G22" s="79">
        <v>53.39</v>
      </c>
      <c r="H22" s="81">
        <v>0.2</v>
      </c>
      <c r="I22" s="81">
        <v>0.05</v>
      </c>
      <c r="J22" s="81">
        <v>13.04</v>
      </c>
    </row>
    <row r="23" spans="1:10">
      <c r="A23" s="86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>
      <c r="A24" s="87"/>
      <c r="B24" s="31" t="s">
        <v>30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386.87700000000001</v>
      </c>
      <c r="H24" s="35">
        <f t="shared" si="2"/>
        <v>8.2119999999999997</v>
      </c>
      <c r="I24" s="35">
        <f t="shared" si="2"/>
        <v>10.799000000000001</v>
      </c>
      <c r="J24" s="35">
        <f t="shared" si="2"/>
        <v>64.106999999999999</v>
      </c>
    </row>
    <row r="25" spans="1:10" ht="15.75" thickBot="1">
      <c r="A25" s="88" t="s">
        <v>31</v>
      </c>
      <c r="B25" s="89"/>
      <c r="C25" s="38"/>
      <c r="D25" s="39"/>
      <c r="E25" s="44">
        <f>SUM(E11,E20,E24)</f>
        <v>1520</v>
      </c>
      <c r="F25" s="44">
        <f t="shared" ref="F25:J25" si="3">SUM(F11,F20,F24)</f>
        <v>178.92000000000002</v>
      </c>
      <c r="G25" s="40">
        <f t="shared" si="3"/>
        <v>1947.5539999999999</v>
      </c>
      <c r="H25" s="40">
        <f t="shared" si="3"/>
        <v>50.122</v>
      </c>
      <c r="I25" s="40">
        <f t="shared" si="3"/>
        <v>70.937000000000012</v>
      </c>
      <c r="J25" s="40">
        <f t="shared" si="3"/>
        <v>273.33799999999997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2024-11-18T05:48:14Z</dcterms:modified>
</cp:coreProperties>
</file>